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oncoomer-my.sharepoint.com/personal/zach_joncoomer_com/Documents/Documents/Financial Statements/Old/"/>
    </mc:Choice>
  </mc:AlternateContent>
  <xr:revisionPtr revIDLastSave="26" documentId="13_ncr:1_{0ECD46FA-9D57-4106-B0AA-433B229D752E}" xr6:coauthVersionLast="46" xr6:coauthVersionMax="46" xr10:uidLastSave="{6505E448-B376-4F01-A0DC-778FA95E3DDC}"/>
  <bookViews>
    <workbookView xWindow="-120" yWindow="-120" windowWidth="29040" windowHeight="15840" xr2:uid="{00000000-000D-0000-FFFF-FFFF00000000}"/>
  </bookViews>
  <sheets>
    <sheet name="Spending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I37" i="1" l="1"/>
  <c r="I50" i="1"/>
  <c r="I43" i="1"/>
  <c r="I44" i="1"/>
  <c r="I45" i="1"/>
  <c r="I46" i="1"/>
  <c r="I47" i="1"/>
  <c r="I48" i="1"/>
  <c r="I49" i="1"/>
  <c r="I42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7" i="1"/>
  <c r="I8" i="1"/>
  <c r="I9" i="1"/>
  <c r="I10" i="1"/>
  <c r="I11" i="1"/>
  <c r="I6" i="1"/>
  <c r="F13" i="1"/>
  <c r="F39" i="1"/>
  <c r="F51" i="1" s="1"/>
  <c r="I51" i="1" s="1"/>
  <c r="I13" i="1" l="1"/>
  <c r="F53" i="1"/>
  <c r="I53" i="1" s="1"/>
  <c r="I39" i="1"/>
</calcChain>
</file>

<file path=xl/sharedStrings.xml><?xml version="1.0" encoding="utf-8"?>
<sst xmlns="http://schemas.openxmlformats.org/spreadsheetml/2006/main" count="52" uniqueCount="50">
  <si>
    <t>Dividend Income</t>
  </si>
  <si>
    <t>Interest Income</t>
  </si>
  <si>
    <t>Non-Taxable Income</t>
  </si>
  <si>
    <t>Monthly</t>
  </si>
  <si>
    <t>Annually</t>
  </si>
  <si>
    <t>Housing (Mortgage/Rent)</t>
  </si>
  <si>
    <t>Food, Groceries, Etc.</t>
  </si>
  <si>
    <t>Clothing and Cleaning</t>
  </si>
  <si>
    <t>Federal Income Taxes</t>
  </si>
  <si>
    <t>State Income Taxes</t>
  </si>
  <si>
    <t>City Income Taxes</t>
  </si>
  <si>
    <t>Social Security Taxes</t>
  </si>
  <si>
    <t>Property Taxes</t>
  </si>
  <si>
    <t>Vehicle Payments</t>
  </si>
  <si>
    <t>Transportation Costs</t>
  </si>
  <si>
    <t>Debt Repayment</t>
  </si>
  <si>
    <t>Housing Supplies, Maintenance</t>
  </si>
  <si>
    <t>Life Insurance</t>
  </si>
  <si>
    <t>Disability Insurance</t>
  </si>
  <si>
    <t>Health Insurance</t>
  </si>
  <si>
    <t>Property &amp; Liability Insurance</t>
  </si>
  <si>
    <t>Medical, Dental, Drugs</t>
  </si>
  <si>
    <t>Current School Expense</t>
  </si>
  <si>
    <t>Other</t>
  </si>
  <si>
    <t>Recreation, Entertainment, Hobbies</t>
  </si>
  <si>
    <t>Dining Out</t>
  </si>
  <si>
    <t>Contributions, Gifts, Birthdays</t>
  </si>
  <si>
    <t>Household Furnishings</t>
  </si>
  <si>
    <t xml:space="preserve">Utilities, Telephone,Cable           </t>
  </si>
  <si>
    <t>Other (Daycare, Vetbills,</t>
  </si>
  <si>
    <t>Surplus or Deficit</t>
  </si>
  <si>
    <t>Total Expenses</t>
  </si>
  <si>
    <t>Total Discretionary Expenses</t>
  </si>
  <si>
    <t>Total Fixed Expenses</t>
  </si>
  <si>
    <t>Total Income:</t>
  </si>
  <si>
    <t>Fixed Expenses:</t>
  </si>
  <si>
    <t>Haircare, Children's Activities, Etc..)</t>
  </si>
  <si>
    <t>Vacations, Travel, Etc…</t>
  </si>
  <si>
    <r>
      <t xml:space="preserve">Investments </t>
    </r>
    <r>
      <rPr>
        <sz val="7"/>
        <rFont val="Arial"/>
        <family val="2"/>
      </rPr>
      <t>(401k's, IRA's, Roth's, 529 Plans)</t>
    </r>
  </si>
  <si>
    <r>
      <t xml:space="preserve">Savings </t>
    </r>
    <r>
      <rPr>
        <sz val="7"/>
        <rFont val="Arial"/>
        <family val="2"/>
      </rPr>
      <t>(Passbook, Money Markets, CD's)</t>
    </r>
  </si>
  <si>
    <t>Total Income</t>
  </si>
  <si>
    <t>Discretionary Expenses:</t>
  </si>
  <si>
    <t>Your Income</t>
  </si>
  <si>
    <t>Spouse's Income</t>
  </si>
  <si>
    <r>
      <t xml:space="preserve">Other </t>
    </r>
    <r>
      <rPr>
        <sz val="7"/>
        <rFont val="Arial"/>
        <family val="2"/>
      </rPr>
      <t>(Pension,Spousal &amp;/or Child Support)</t>
    </r>
  </si>
  <si>
    <t>Spending Plan for:</t>
  </si>
  <si>
    <t>Date:</t>
  </si>
  <si>
    <r>
      <t>Scenario:</t>
    </r>
    <r>
      <rPr>
        <b/>
        <i/>
        <sz val="12"/>
        <rFont val="Times New Roman"/>
        <family val="1"/>
      </rPr>
      <t xml:space="preserve"> ______ Current ______Transisition ______ Retired</t>
    </r>
  </si>
  <si>
    <t>be calculated</t>
  </si>
  <si>
    <t xml:space="preserve">Enter monthly income and costs; the annual figures and totals will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</si>
</sst>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5" fillId="0" borderId="0" xfId="0" applyFont="1"/>
    <xf numFmtId="0" fontId="5" fillId="0" borderId="2" xfId="0" applyFont="1" applyBorder="1"/>
    <xf numFmtId="0" fontId="5" fillId="0" borderId="1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Alignment="1">
      <alignment horizontal="right"/>
    </xf>
    <xf numFmtId="0" fontId="7" fillId="0" borderId="1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0" fontId="14" fillId="0" borderId="0" xfId="3"/>
    <xf numFmtId="0" fontId="15" fillId="0" borderId="0" xfId="3" applyFont="1"/>
    <xf numFmtId="44" fontId="6" fillId="0" borderId="3" xfId="2" applyFont="1" applyBorder="1" applyAlignment="1"/>
    <xf numFmtId="44" fontId="6" fillId="0" borderId="3" xfId="2" applyFont="1" applyBorder="1" applyAlignment="1">
      <alignment horizontal="center"/>
    </xf>
    <xf numFmtId="44" fontId="6" fillId="0" borderId="3" xfId="2" applyFont="1" applyBorder="1"/>
    <xf numFmtId="164" fontId="0" fillId="0" borderId="1" xfId="1" applyNumberFormat="1" applyFont="1" applyBorder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</cellXfs>
  <cellStyles count="7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Normal 2" xfId="3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3</xdr:row>
      <xdr:rowOff>76200</xdr:rowOff>
    </xdr:from>
    <xdr:to>
      <xdr:col>10</xdr:col>
      <xdr:colOff>428625</xdr:colOff>
      <xdr:row>4</xdr:row>
      <xdr:rowOff>95250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1130AEA4-3308-4F0D-8A76-102DFB3889D2}"/>
            </a:ext>
          </a:extLst>
        </xdr:cNvPr>
        <xdr:cNvSpPr/>
      </xdr:nvSpPr>
      <xdr:spPr>
        <a:xfrm>
          <a:off x="6219825" y="619125"/>
          <a:ext cx="714375" cy="190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</xdr:colOff>
      <xdr:row>54</xdr:row>
      <xdr:rowOff>95250</xdr:rowOff>
    </xdr:from>
    <xdr:to>
      <xdr:col>9</xdr:col>
      <xdr:colOff>0</xdr:colOff>
      <xdr:row>59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F1F700-3FE1-45A8-9203-CD127D402B47}"/>
            </a:ext>
          </a:extLst>
        </xdr:cNvPr>
        <xdr:cNvSpPr txBox="1"/>
      </xdr:nvSpPr>
      <xdr:spPr>
        <a:xfrm>
          <a:off x="200025" y="9458325"/>
          <a:ext cx="5629275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This information is for illustrative purposes only and is not intended to be investment or tax advice. All information  is provided by you, the client, and has not been verified.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Times New Roman" panose="02020603050405020304" pitchFamily="18" charset="0"/>
            </a:rPr>
            <a:t>Securities offered through Registered Representatives of Cambridge Investment Research, Inc. a broker-dealer, member FINRA/SIPC.  Advisory services offered through Cambridge Investment Research Advisors, Inc., a Registered Investment Advisor.  Cambridge and Jon Coomer Investment Management are not affiliated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58"/>
  <sheetViews>
    <sheetView showGridLines="0" showRowColHeaders="0" tabSelected="1" workbookViewId="0">
      <selection activeCell="F29" sqref="F29"/>
    </sheetView>
  </sheetViews>
  <sheetFormatPr defaultRowHeight="12.75" x14ac:dyDescent="0.2"/>
  <cols>
    <col min="1" max="1" width="2.85546875" customWidth="1"/>
    <col min="2" max="2" width="5.5703125" customWidth="1"/>
    <col min="5" max="5" width="14" customWidth="1"/>
    <col min="6" max="6" width="18.28515625" customWidth="1"/>
    <col min="7" max="7" width="9.140625" hidden="1" customWidth="1"/>
    <col min="9" max="9" width="19.28515625" customWidth="1"/>
    <col min="10" max="10" width="10.140625" customWidth="1"/>
  </cols>
  <sheetData>
    <row r="1" spans="2:12" s="10" customFormat="1" ht="20.25" customHeight="1" x14ac:dyDescent="0.25">
      <c r="D1" s="18" t="s">
        <v>45</v>
      </c>
      <c r="E1" s="19"/>
      <c r="F1" s="19"/>
      <c r="G1" s="11"/>
      <c r="H1" s="17" t="s">
        <v>46</v>
      </c>
      <c r="I1" s="19"/>
      <c r="J1" s="11"/>
    </row>
    <row r="2" spans="2:12" s="10" customFormat="1" ht="8.1" customHeight="1" x14ac:dyDescent="0.25">
      <c r="B2" s="1"/>
      <c r="E2" s="11"/>
      <c r="F2" s="11"/>
      <c r="G2" s="11"/>
      <c r="H2" s="11"/>
      <c r="I2" s="12"/>
      <c r="J2" s="11"/>
    </row>
    <row r="3" spans="2:12" s="10" customFormat="1" ht="15" customHeight="1" x14ac:dyDescent="0.25">
      <c r="B3" s="14" t="s">
        <v>47</v>
      </c>
      <c r="E3" s="11"/>
      <c r="F3" s="11"/>
      <c r="G3" s="11"/>
      <c r="H3" s="11"/>
      <c r="I3" s="12"/>
      <c r="J3" s="25"/>
      <c r="K3" s="25"/>
      <c r="L3" s="26"/>
    </row>
    <row r="4" spans="2:12" ht="14.1" customHeight="1" x14ac:dyDescent="0.25">
      <c r="J4" s="25"/>
      <c r="K4" s="25"/>
      <c r="L4" s="26" t="s">
        <v>49</v>
      </c>
    </row>
    <row r="5" spans="2:12" ht="14.1" customHeight="1" x14ac:dyDescent="0.25">
      <c r="B5" s="1" t="s">
        <v>34</v>
      </c>
      <c r="C5" s="6"/>
      <c r="D5" s="6"/>
      <c r="F5" s="20" t="s">
        <v>3</v>
      </c>
      <c r="I5" s="20" t="s">
        <v>4</v>
      </c>
      <c r="J5" s="25"/>
      <c r="K5" s="25"/>
      <c r="L5" s="26" t="s">
        <v>48</v>
      </c>
    </row>
    <row r="6" spans="2:12" ht="14.1" customHeight="1" x14ac:dyDescent="0.2">
      <c r="C6" s="33" t="s">
        <v>42</v>
      </c>
      <c r="F6" s="30">
        <v>6000</v>
      </c>
      <c r="I6" s="23">
        <f t="shared" ref="I6:I11" si="0">F6*12</f>
        <v>72000</v>
      </c>
      <c r="J6" s="5"/>
    </row>
    <row r="7" spans="2:12" ht="14.1" customHeight="1" x14ac:dyDescent="0.2">
      <c r="C7" s="33" t="s">
        <v>43</v>
      </c>
      <c r="F7" s="30">
        <v>5000</v>
      </c>
      <c r="I7" s="23">
        <f t="shared" si="0"/>
        <v>60000</v>
      </c>
      <c r="J7" s="5"/>
    </row>
    <row r="8" spans="2:12" ht="14.1" customHeight="1" x14ac:dyDescent="0.2">
      <c r="C8" s="33" t="s">
        <v>0</v>
      </c>
      <c r="F8" s="30"/>
      <c r="I8" s="23">
        <f t="shared" si="0"/>
        <v>0</v>
      </c>
      <c r="J8" s="5"/>
    </row>
    <row r="9" spans="2:12" ht="14.1" customHeight="1" x14ac:dyDescent="0.2">
      <c r="C9" s="33" t="s">
        <v>1</v>
      </c>
      <c r="F9" s="30"/>
      <c r="I9" s="23">
        <f t="shared" si="0"/>
        <v>0</v>
      </c>
      <c r="J9" s="5"/>
    </row>
    <row r="10" spans="2:12" ht="14.1" customHeight="1" x14ac:dyDescent="0.2">
      <c r="C10" s="34" t="s">
        <v>44</v>
      </c>
      <c r="D10" s="5"/>
      <c r="F10" s="30"/>
      <c r="I10" s="23">
        <f t="shared" si="0"/>
        <v>0</v>
      </c>
      <c r="J10" s="5"/>
    </row>
    <row r="11" spans="2:12" ht="14.1" customHeight="1" x14ac:dyDescent="0.2">
      <c r="C11" s="33" t="s">
        <v>2</v>
      </c>
      <c r="F11" s="30"/>
      <c r="I11" s="23">
        <f t="shared" si="0"/>
        <v>0</v>
      </c>
      <c r="J11" s="5"/>
    </row>
    <row r="12" spans="2:12" ht="14.1" customHeight="1" x14ac:dyDescent="0.2">
      <c r="F12" s="21"/>
      <c r="I12" s="5"/>
      <c r="J12" s="5"/>
    </row>
    <row r="13" spans="2:12" ht="14.1" customHeight="1" thickBot="1" x14ac:dyDescent="0.25">
      <c r="C13" s="15" t="s">
        <v>40</v>
      </c>
      <c r="F13" s="28">
        <f>SUM(F6:F11)</f>
        <v>11000</v>
      </c>
      <c r="I13" s="27">
        <f>F13*12</f>
        <v>132000</v>
      </c>
      <c r="J13" s="5"/>
    </row>
    <row r="14" spans="2:12" ht="14.1" customHeight="1" thickTop="1" x14ac:dyDescent="0.2">
      <c r="B14" s="5"/>
      <c r="C14" s="5"/>
      <c r="D14" s="5"/>
      <c r="E14" s="5"/>
      <c r="F14" s="22"/>
      <c r="G14" s="5"/>
      <c r="H14" s="5"/>
      <c r="I14" s="5"/>
      <c r="J14" s="5"/>
    </row>
    <row r="15" spans="2:12" s="5" customFormat="1" ht="14.1" customHeight="1" x14ac:dyDescent="0.25">
      <c r="B15" s="12" t="s">
        <v>35</v>
      </c>
      <c r="C15" s="13"/>
      <c r="D15" s="13"/>
      <c r="F15" s="22"/>
    </row>
    <row r="16" spans="2:12" ht="14.1" customHeight="1" x14ac:dyDescent="0.25">
      <c r="B16" s="2"/>
      <c r="C16" s="6"/>
      <c r="D16" s="6"/>
      <c r="E16" s="6"/>
      <c r="F16" s="20" t="s">
        <v>3</v>
      </c>
      <c r="G16" s="6"/>
      <c r="H16" s="6"/>
      <c r="I16" s="20" t="s">
        <v>4</v>
      </c>
      <c r="J16" s="6"/>
    </row>
    <row r="17" spans="3:10" ht="14.1" customHeight="1" x14ac:dyDescent="0.2">
      <c r="C17" s="32" t="s">
        <v>5</v>
      </c>
      <c r="D17" s="32"/>
      <c r="E17" s="6"/>
      <c r="F17" s="31">
        <v>700</v>
      </c>
      <c r="G17" s="8"/>
      <c r="H17" s="6"/>
      <c r="I17" s="24">
        <f t="shared" ref="I17:I37" si="1">F17*12</f>
        <v>8400</v>
      </c>
      <c r="J17" s="9"/>
    </row>
    <row r="18" spans="3:10" ht="14.1" customHeight="1" x14ac:dyDescent="0.2">
      <c r="C18" s="32" t="s">
        <v>28</v>
      </c>
      <c r="D18" s="6"/>
      <c r="E18" s="6"/>
      <c r="F18" s="31">
        <v>200</v>
      </c>
      <c r="G18" s="7"/>
      <c r="H18" s="6"/>
      <c r="I18" s="24">
        <f t="shared" si="1"/>
        <v>2400</v>
      </c>
      <c r="J18" s="9"/>
    </row>
    <row r="19" spans="3:10" ht="14.1" customHeight="1" x14ac:dyDescent="0.2">
      <c r="C19" s="32" t="s">
        <v>6</v>
      </c>
      <c r="D19" s="6"/>
      <c r="E19" s="6"/>
      <c r="F19" s="31"/>
      <c r="G19" s="8"/>
      <c r="H19" s="6"/>
      <c r="I19" s="24">
        <f t="shared" si="1"/>
        <v>0</v>
      </c>
      <c r="J19" s="9"/>
    </row>
    <row r="20" spans="3:10" ht="14.1" customHeight="1" x14ac:dyDescent="0.2">
      <c r="C20" s="32" t="s">
        <v>7</v>
      </c>
      <c r="D20" s="6"/>
      <c r="E20" s="6"/>
      <c r="F20" s="31"/>
      <c r="G20" s="8"/>
      <c r="H20" s="6"/>
      <c r="I20" s="24">
        <f t="shared" si="1"/>
        <v>0</v>
      </c>
      <c r="J20" s="9"/>
    </row>
    <row r="21" spans="3:10" ht="14.1" customHeight="1" x14ac:dyDescent="0.2">
      <c r="C21" s="32" t="s">
        <v>8</v>
      </c>
      <c r="D21" s="6"/>
      <c r="E21" s="6"/>
      <c r="F21" s="31"/>
      <c r="G21" s="9"/>
      <c r="H21" s="6"/>
      <c r="I21" s="24">
        <f t="shared" si="1"/>
        <v>0</v>
      </c>
      <c r="J21" s="9"/>
    </row>
    <row r="22" spans="3:10" ht="14.1" customHeight="1" x14ac:dyDescent="0.2">
      <c r="C22" s="32" t="s">
        <v>9</v>
      </c>
      <c r="D22" s="6"/>
      <c r="E22" s="6"/>
      <c r="F22" s="31"/>
      <c r="G22" s="9"/>
      <c r="H22" s="6"/>
      <c r="I22" s="24">
        <f t="shared" si="1"/>
        <v>0</v>
      </c>
      <c r="J22" s="9"/>
    </row>
    <row r="23" spans="3:10" ht="14.1" customHeight="1" x14ac:dyDescent="0.2">
      <c r="C23" s="32" t="s">
        <v>10</v>
      </c>
      <c r="D23" s="6"/>
      <c r="E23" s="6"/>
      <c r="F23" s="31"/>
      <c r="G23" s="9"/>
      <c r="H23" s="6"/>
      <c r="I23" s="24">
        <f t="shared" si="1"/>
        <v>0</v>
      </c>
      <c r="J23" s="9"/>
    </row>
    <row r="24" spans="3:10" ht="14.1" customHeight="1" x14ac:dyDescent="0.2">
      <c r="C24" s="32" t="s">
        <v>11</v>
      </c>
      <c r="D24" s="6"/>
      <c r="E24" s="6"/>
      <c r="F24" s="31"/>
      <c r="G24" s="9"/>
      <c r="H24" s="6"/>
      <c r="I24" s="24">
        <f t="shared" si="1"/>
        <v>0</v>
      </c>
      <c r="J24" s="9"/>
    </row>
    <row r="25" spans="3:10" ht="14.1" customHeight="1" x14ac:dyDescent="0.2">
      <c r="C25" s="32" t="s">
        <v>12</v>
      </c>
      <c r="D25" s="6"/>
      <c r="E25" s="6"/>
      <c r="F25" s="31"/>
      <c r="G25" s="9"/>
      <c r="H25" s="6"/>
      <c r="I25" s="24">
        <f t="shared" si="1"/>
        <v>0</v>
      </c>
      <c r="J25" s="9"/>
    </row>
    <row r="26" spans="3:10" ht="14.1" customHeight="1" x14ac:dyDescent="0.2">
      <c r="C26" s="32" t="s">
        <v>13</v>
      </c>
      <c r="D26" s="6"/>
      <c r="E26" s="6"/>
      <c r="F26" s="31"/>
      <c r="G26" s="9"/>
      <c r="H26" s="6"/>
      <c r="I26" s="24">
        <f t="shared" si="1"/>
        <v>0</v>
      </c>
      <c r="J26" s="9"/>
    </row>
    <row r="27" spans="3:10" ht="14.1" customHeight="1" x14ac:dyDescent="0.2">
      <c r="C27" s="32" t="s">
        <v>14</v>
      </c>
      <c r="D27" s="6"/>
      <c r="E27" s="6"/>
      <c r="F27" s="31"/>
      <c r="G27" s="9"/>
      <c r="H27" s="6"/>
      <c r="I27" s="24">
        <f t="shared" si="1"/>
        <v>0</v>
      </c>
      <c r="J27" s="9"/>
    </row>
    <row r="28" spans="3:10" ht="14.1" customHeight="1" x14ac:dyDescent="0.2">
      <c r="C28" s="32" t="s">
        <v>15</v>
      </c>
      <c r="D28" s="6"/>
      <c r="E28" s="6"/>
      <c r="F28" s="31"/>
      <c r="G28" s="9"/>
      <c r="H28" s="6"/>
      <c r="I28" s="24">
        <f t="shared" si="1"/>
        <v>0</v>
      </c>
      <c r="J28" s="9"/>
    </row>
    <row r="29" spans="3:10" ht="14.1" customHeight="1" x14ac:dyDescent="0.2">
      <c r="C29" s="32" t="s">
        <v>16</v>
      </c>
      <c r="D29" s="6"/>
      <c r="E29" s="6"/>
      <c r="F29" s="31"/>
      <c r="G29" s="9"/>
      <c r="H29" s="6"/>
      <c r="I29" s="24">
        <f t="shared" si="1"/>
        <v>0</v>
      </c>
      <c r="J29" s="9"/>
    </row>
    <row r="30" spans="3:10" ht="14.1" customHeight="1" x14ac:dyDescent="0.2">
      <c r="C30" s="32" t="s">
        <v>17</v>
      </c>
      <c r="D30" s="6"/>
      <c r="E30" s="6"/>
      <c r="F30" s="31"/>
      <c r="G30" s="9"/>
      <c r="H30" s="6"/>
      <c r="I30" s="24">
        <f t="shared" si="1"/>
        <v>0</v>
      </c>
      <c r="J30" s="9"/>
    </row>
    <row r="31" spans="3:10" ht="14.1" customHeight="1" x14ac:dyDescent="0.2">
      <c r="C31" s="32" t="s">
        <v>18</v>
      </c>
      <c r="D31" s="6"/>
      <c r="E31" s="6"/>
      <c r="F31" s="31"/>
      <c r="G31" s="9"/>
      <c r="H31" s="6"/>
      <c r="I31" s="24">
        <f t="shared" si="1"/>
        <v>0</v>
      </c>
      <c r="J31" s="9"/>
    </row>
    <row r="32" spans="3:10" ht="14.1" customHeight="1" x14ac:dyDescent="0.2">
      <c r="C32" s="32" t="s">
        <v>19</v>
      </c>
      <c r="D32" s="6"/>
      <c r="E32" s="6"/>
      <c r="F32" s="31"/>
      <c r="G32" s="9"/>
      <c r="H32" s="6"/>
      <c r="I32" s="24">
        <f t="shared" si="1"/>
        <v>0</v>
      </c>
      <c r="J32" s="9"/>
    </row>
    <row r="33" spans="2:10" ht="14.1" customHeight="1" x14ac:dyDescent="0.2">
      <c r="C33" s="32" t="s">
        <v>20</v>
      </c>
      <c r="D33" s="6"/>
      <c r="E33" s="6"/>
      <c r="F33" s="31"/>
      <c r="G33" s="9"/>
      <c r="H33" s="6"/>
      <c r="I33" s="24">
        <f t="shared" si="1"/>
        <v>0</v>
      </c>
      <c r="J33" s="9"/>
    </row>
    <row r="34" spans="2:10" ht="14.1" customHeight="1" x14ac:dyDescent="0.2">
      <c r="C34" s="32" t="s">
        <v>21</v>
      </c>
      <c r="D34" s="6"/>
      <c r="E34" s="6"/>
      <c r="F34" s="31"/>
      <c r="G34" s="9"/>
      <c r="H34" s="6"/>
      <c r="I34" s="24">
        <f t="shared" si="1"/>
        <v>0</v>
      </c>
      <c r="J34" s="9"/>
    </row>
    <row r="35" spans="2:10" ht="14.1" customHeight="1" x14ac:dyDescent="0.2">
      <c r="C35" s="32" t="s">
        <v>22</v>
      </c>
      <c r="D35" s="6"/>
      <c r="E35" s="6"/>
      <c r="F35" s="31"/>
      <c r="G35" s="9"/>
      <c r="H35" s="6"/>
      <c r="I35" s="24">
        <f t="shared" si="1"/>
        <v>0</v>
      </c>
      <c r="J35" s="9"/>
    </row>
    <row r="36" spans="2:10" ht="14.1" customHeight="1" x14ac:dyDescent="0.2">
      <c r="C36" s="32" t="s">
        <v>29</v>
      </c>
      <c r="D36" s="6"/>
      <c r="E36" s="6"/>
      <c r="F36" s="31"/>
      <c r="G36" s="9"/>
      <c r="H36" s="6"/>
      <c r="I36" s="24">
        <f t="shared" si="1"/>
        <v>0</v>
      </c>
      <c r="J36" s="9"/>
    </row>
    <row r="37" spans="2:10" ht="14.1" customHeight="1" x14ac:dyDescent="0.2">
      <c r="C37" s="32" t="s">
        <v>36</v>
      </c>
      <c r="D37" s="6"/>
      <c r="E37" s="6"/>
      <c r="F37" s="31"/>
      <c r="G37" s="9"/>
      <c r="H37" s="6"/>
      <c r="I37" s="24">
        <f t="shared" si="1"/>
        <v>0</v>
      </c>
      <c r="J37" s="9"/>
    </row>
    <row r="38" spans="2:10" ht="7.5" customHeight="1" x14ac:dyDescent="0.2">
      <c r="F38" s="21"/>
    </row>
    <row r="39" spans="2:10" ht="14.1" customHeight="1" thickBot="1" x14ac:dyDescent="0.25">
      <c r="C39" s="16" t="s">
        <v>33</v>
      </c>
      <c r="F39" s="28">
        <f>SUM(F17:F37)</f>
        <v>900</v>
      </c>
      <c r="G39" s="5"/>
      <c r="I39" s="29">
        <f>F39*12</f>
        <v>10800</v>
      </c>
      <c r="J39" s="5"/>
    </row>
    <row r="40" spans="2:10" s="5" customFormat="1" ht="5.25" customHeight="1" thickTop="1" x14ac:dyDescent="0.2">
      <c r="F40" s="22"/>
    </row>
    <row r="41" spans="2:10" ht="17.25" customHeight="1" x14ac:dyDescent="0.25">
      <c r="B41" s="1" t="s">
        <v>41</v>
      </c>
      <c r="F41" s="21"/>
      <c r="J41" s="5"/>
    </row>
    <row r="42" spans="2:10" ht="14.1" customHeight="1" x14ac:dyDescent="0.2">
      <c r="C42" s="33" t="s">
        <v>37</v>
      </c>
      <c r="F42" s="30">
        <v>250</v>
      </c>
      <c r="G42" s="3"/>
      <c r="I42" s="23">
        <f>F42*12</f>
        <v>3000</v>
      </c>
      <c r="J42" s="5"/>
    </row>
    <row r="43" spans="2:10" ht="14.1" customHeight="1" x14ac:dyDescent="0.2">
      <c r="C43" s="32" t="s">
        <v>24</v>
      </c>
      <c r="D43" s="6"/>
      <c r="E43" s="6"/>
      <c r="F43" s="30"/>
      <c r="G43" s="4"/>
      <c r="I43" s="23">
        <f t="shared" ref="I43:I50" si="2">F43*12</f>
        <v>0</v>
      </c>
      <c r="J43" s="5"/>
    </row>
    <row r="44" spans="2:10" ht="14.1" customHeight="1" x14ac:dyDescent="0.2">
      <c r="C44" s="32" t="s">
        <v>25</v>
      </c>
      <c r="F44" s="30"/>
      <c r="G44" s="4"/>
      <c r="I44" s="23">
        <f t="shared" si="2"/>
        <v>0</v>
      </c>
      <c r="J44" s="5"/>
    </row>
    <row r="45" spans="2:10" ht="14.1" customHeight="1" x14ac:dyDescent="0.2">
      <c r="C45" s="32" t="s">
        <v>26</v>
      </c>
      <c r="F45" s="30"/>
      <c r="G45" s="4"/>
      <c r="I45" s="23">
        <f t="shared" si="2"/>
        <v>0</v>
      </c>
      <c r="J45" s="5"/>
    </row>
    <row r="46" spans="2:10" ht="14.1" customHeight="1" x14ac:dyDescent="0.2">
      <c r="C46" s="32" t="s">
        <v>27</v>
      </c>
      <c r="F46" s="30"/>
      <c r="G46" s="4"/>
      <c r="I46" s="23">
        <f t="shared" si="2"/>
        <v>0</v>
      </c>
      <c r="J46" s="5"/>
    </row>
    <row r="47" spans="2:10" ht="14.1" customHeight="1" x14ac:dyDescent="0.2">
      <c r="C47" s="32" t="s">
        <v>39</v>
      </c>
      <c r="F47" s="30"/>
      <c r="G47" s="4"/>
      <c r="I47" s="23">
        <f t="shared" si="2"/>
        <v>0</v>
      </c>
      <c r="J47" s="5"/>
    </row>
    <row r="48" spans="2:10" ht="14.1" customHeight="1" x14ac:dyDescent="0.2">
      <c r="C48" s="32" t="s">
        <v>38</v>
      </c>
      <c r="F48" s="30"/>
      <c r="G48" s="4"/>
      <c r="I48" s="23">
        <f t="shared" si="2"/>
        <v>0</v>
      </c>
      <c r="J48" s="5"/>
    </row>
    <row r="49" spans="3:10" ht="14.1" customHeight="1" x14ac:dyDescent="0.2">
      <c r="C49" s="32" t="s">
        <v>23</v>
      </c>
      <c r="F49" s="30"/>
      <c r="G49" s="4"/>
      <c r="I49" s="23">
        <f t="shared" si="2"/>
        <v>0</v>
      </c>
      <c r="J49" s="5"/>
    </row>
    <row r="50" spans="3:10" ht="14.1" customHeight="1" thickBot="1" x14ac:dyDescent="0.25">
      <c r="C50" s="16" t="s">
        <v>32</v>
      </c>
      <c r="F50" s="28">
        <f>SUM(F42:F49)</f>
        <v>250</v>
      </c>
      <c r="I50" s="29">
        <f t="shared" si="2"/>
        <v>3000</v>
      </c>
      <c r="J50" s="5"/>
    </row>
    <row r="51" spans="3:10" ht="20.100000000000001" customHeight="1" thickTop="1" thickBot="1" x14ac:dyDescent="0.25">
      <c r="C51" s="15" t="s">
        <v>31</v>
      </c>
      <c r="F51" s="28">
        <f>F39+F50</f>
        <v>1150</v>
      </c>
      <c r="G51" s="5"/>
      <c r="I51" s="29">
        <f>F51*12</f>
        <v>13800</v>
      </c>
      <c r="J51" s="5"/>
    </row>
    <row r="52" spans="3:10" s="5" customFormat="1" ht="14.1" customHeight="1" thickTop="1" x14ac:dyDescent="0.25">
      <c r="C52" s="12"/>
      <c r="F52" s="22"/>
    </row>
    <row r="53" spans="3:10" s="5" customFormat="1" ht="24" customHeight="1" thickBot="1" x14ac:dyDescent="0.3">
      <c r="C53" s="17" t="s">
        <v>30</v>
      </c>
      <c r="F53" s="28">
        <f>F13-F51</f>
        <v>9850</v>
      </c>
      <c r="I53" s="29">
        <f>F53*12</f>
        <v>118200</v>
      </c>
    </row>
    <row r="54" spans="3:10" s="5" customFormat="1" ht="14.1" customHeight="1" thickTop="1" x14ac:dyDescent="0.2"/>
    <row r="55" spans="3:10" ht="14.1" customHeight="1" x14ac:dyDescent="0.2">
      <c r="J55" s="5"/>
    </row>
    <row r="56" spans="3:10" ht="13.15" customHeight="1" x14ac:dyDescent="0.2"/>
    <row r="57" spans="3:10" ht="13.15" customHeight="1" x14ac:dyDescent="0.2"/>
    <row r="58" spans="3:10" ht="13.15" customHeight="1" x14ac:dyDescent="0.2"/>
  </sheetData>
  <sheetProtection sheet="1" objects="1" scenarios="1" selectLockedCells="1"/>
  <phoneticPr fontId="0" type="noConversion"/>
  <pageMargins left="0.5" right="0.5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Plan</vt:lpstr>
    </vt:vector>
  </TitlesOfParts>
  <Company>Coomer &amp; Company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Coomer</dc:creator>
  <cp:lastModifiedBy>Zach Rapp</cp:lastModifiedBy>
  <cp:lastPrinted>2021-06-01T15:54:17Z</cp:lastPrinted>
  <dcterms:created xsi:type="dcterms:W3CDTF">2007-04-11T19:11:01Z</dcterms:created>
  <dcterms:modified xsi:type="dcterms:W3CDTF">2021-06-09T13:39:01Z</dcterms:modified>
</cp:coreProperties>
</file>